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0" yWindow="30" windowWidth="21150" windowHeight="12615" firstSheet="1" activeTab="1"/>
  </bookViews>
  <sheets>
    <sheet name="○○과(3급이상)" sheetId="5" r:id="rId1"/>
    <sheet name="기관운영업무추진비" sheetId="7" r:id="rId2"/>
    <sheet name="시책추진업무추진비" sheetId="8" r:id="rId3"/>
  </sheets>
  <definedNames>
    <definedName name="_xlnm.Print_Area" localSheetId="0">'○○과(3급이상)'!$A$1:$F$62</definedName>
    <definedName name="_xlnm.Print_Area" localSheetId="1">기관운영업무추진비!$A$1:$F$13</definedName>
    <definedName name="_xlnm.Print_Area" localSheetId="2">시책추진업무추진비!$A$1:$F$8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25725"/>
</workbook>
</file>

<file path=xl/calcChain.xml><?xml version="1.0" encoding="utf-8"?>
<calcChain xmlns="http://schemas.openxmlformats.org/spreadsheetml/2006/main">
  <c r="F14" i="7"/>
  <c r="F9" i="8" l="1"/>
</calcChain>
</file>

<file path=xl/sharedStrings.xml><?xml version="1.0" encoding="utf-8"?>
<sst xmlns="http://schemas.openxmlformats.org/spreadsheetml/2006/main" count="53" uniqueCount="44">
  <si>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</si>
  <si>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</si>
  <si>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</si>
  <si>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</si>
  <si>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</si>
  <si>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</si>
  <si>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</si>
  <si>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</si>
  <si>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</si>
  <si>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</si>
  <si>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</si>
  <si>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</si>
  <si>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</si>
  <si>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2015년 1/4분기 기관운영 업무추진비 공개자료</t>
    <phoneticPr fontId="2" type="noConversion"/>
  </si>
  <si>
    <t>□ 경기창작센터 센터장</t>
    <phoneticPr fontId="2" type="noConversion"/>
  </si>
  <si>
    <t>경기창작센터 신년 업무보고 후 오찬</t>
    <phoneticPr fontId="2" type="noConversion"/>
  </si>
  <si>
    <t>경기창작센터 기획사업팀 직원 격려</t>
    <phoneticPr fontId="2" type="noConversion"/>
  </si>
  <si>
    <t>창작센터 입주작가 및 직원 격려</t>
    <phoneticPr fontId="2" type="noConversion"/>
  </si>
  <si>
    <t>前남한산성문화관광사업단장 빙모상 부의금 전달</t>
    <phoneticPr fontId="2" type="noConversion"/>
  </si>
  <si>
    <t>○○○(뉴시스기자) 결혼 축의금 전달</t>
    <phoneticPr fontId="2" type="noConversion"/>
  </si>
  <si>
    <t>설명절 감사 선물 구입</t>
    <phoneticPr fontId="2" type="noConversion"/>
  </si>
  <si>
    <t>&lt;법고창신아카데미&gt; 프로그램 논의</t>
    <phoneticPr fontId="2" type="noConversion"/>
  </si>
  <si>
    <t>경기관광공사&lt;황금산 프로젝트&gt; 홍보</t>
    <phoneticPr fontId="2" type="noConversion"/>
  </si>
  <si>
    <t>&lt;황금산 프로젝트&gt; 업무 협의</t>
    <phoneticPr fontId="2" type="noConversion"/>
  </si>
  <si>
    <t>단영수산</t>
    <phoneticPr fontId="2" type="noConversion"/>
  </si>
  <si>
    <t>풍경</t>
    <phoneticPr fontId="2" type="noConversion"/>
  </si>
  <si>
    <t>케이와이엠</t>
    <phoneticPr fontId="2" type="noConversion"/>
  </si>
  <si>
    <t>우리밀칼국수</t>
    <phoneticPr fontId="2" type="noConversion"/>
  </si>
  <si>
    <t>동환네</t>
    <phoneticPr fontId="2" type="noConversion"/>
  </si>
  <si>
    <t>11번가</t>
    <phoneticPr fontId="2" type="noConversion"/>
  </si>
  <si>
    <t>강서면옥</t>
    <phoneticPr fontId="2" type="noConversion"/>
  </si>
  <si>
    <t>건국대학교 산학협력협약식 후 오찬</t>
    <phoneticPr fontId="2" type="noConversion"/>
  </si>
  <si>
    <t>창작 입주 작가 퇴실 및 환송 후 오찬</t>
    <phoneticPr fontId="2" type="noConversion"/>
  </si>
  <si>
    <t>건국대학교 ○○○ 외 14인</t>
    <phoneticPr fontId="2" type="noConversion"/>
  </si>
  <si>
    <t>경기관광공사 ○○○ 외 2인</t>
    <phoneticPr fontId="2" type="noConversion"/>
  </si>
  <si>
    <t>○○○ 작가 외 2인</t>
    <phoneticPr fontId="2" type="noConversion"/>
  </si>
  <si>
    <t>○○○ 기자</t>
    <phoneticPr fontId="2" type="noConversion"/>
  </si>
  <si>
    <t>○○○ 前 단장</t>
    <phoneticPr fontId="2" type="noConversion"/>
  </si>
  <si>
    <t>용역사 ○○○ 직원 외 16인</t>
    <phoneticPr fontId="2" type="noConversion"/>
  </si>
  <si>
    <t>관장 ○○○ 외 2인</t>
    <phoneticPr fontId="2" type="noConversion"/>
  </si>
  <si>
    <t>○○○ 외 4인</t>
    <phoneticPr fontId="2" type="noConversion"/>
  </si>
  <si>
    <t>○○○ 작가 외 19인</t>
    <phoneticPr fontId="2" type="noConversion"/>
  </si>
  <si>
    <t>○○○ 외 2인</t>
    <phoneticPr fontId="2" type="noConversion"/>
  </si>
  <si>
    <t>○○○ 작가 외 4인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</si>
</sst>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41" fontId="15" fillId="0" borderId="1" xfId="1" applyFont="1" applyBorder="1" applyAlignment="1">
      <alignment horizontal="center" vertical="center" wrapTex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41" fontId="15" fillId="0" borderId="1" xfId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1" fontId="1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41" fontId="15" fillId="0" borderId="1" xfId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74" t="s">
        <v>7</v>
      </c>
      <c r="B1" s="74"/>
      <c r="C1" s="74"/>
      <c r="D1" s="74"/>
      <c r="E1" s="74"/>
      <c r="F1" s="74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"/>
  <sheetViews>
    <sheetView tabSelected="1" view="pageBreakPreview" zoomScaleNormal="100" zoomScaleSheetLayoutView="100" workbookViewId="0">
      <selection activeCell="E12" sqref="E12"/>
    </sheetView>
  </sheetViews>
  <sheetFormatPr defaultRowHeight="13.5"/>
  <cols>
    <col min="1" max="1" width="2.77734375" style="35" customWidth="1"/>
    <col min="2" max="2" width="21.77734375" style="32" customWidth="1"/>
    <col min="3" max="3" width="48.33203125" style="61" bestFit="1" customWidth="1"/>
    <col min="4" max="4" width="16.109375" style="62" customWidth="1"/>
    <col min="5" max="5" width="21.33203125" style="34" customWidth="1"/>
    <col min="6" max="6" width="13" style="62" customWidth="1"/>
    <col min="7" max="16384" width="8.88671875" style="30"/>
  </cols>
  <sheetData>
    <row r="2" spans="1:6" s="40" customFormat="1" ht="27">
      <c r="A2" s="37"/>
      <c r="B2" s="57" t="s">
        <v>13</v>
      </c>
      <c r="C2" s="39"/>
      <c r="D2" s="39"/>
      <c r="E2" s="39"/>
      <c r="F2" s="63"/>
    </row>
    <row r="3" spans="1:6" customFormat="1">
      <c r="A3" s="36"/>
      <c r="B3" s="29"/>
      <c r="C3" s="58"/>
      <c r="D3" s="1"/>
      <c r="E3" s="1"/>
      <c r="F3" s="64"/>
    </row>
    <row r="4" spans="1:6" s="44" customFormat="1" ht="22.5" customHeight="1">
      <c r="A4" s="41" t="s">
        <v>14</v>
      </c>
      <c r="B4" s="42"/>
      <c r="C4" s="59"/>
      <c r="D4" s="45"/>
      <c r="E4" s="45"/>
      <c r="F4" s="65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67">
        <v>42010</v>
      </c>
      <c r="C6" s="72" t="s">
        <v>15</v>
      </c>
      <c r="D6" s="72" t="s">
        <v>24</v>
      </c>
      <c r="E6" s="56" t="s">
        <v>39</v>
      </c>
      <c r="F6" s="66">
        <v>24000</v>
      </c>
    </row>
    <row r="7" spans="1:6" s="53" customFormat="1" ht="29.25" customHeight="1">
      <c r="A7" s="54"/>
      <c r="B7" s="67">
        <v>42019</v>
      </c>
      <c r="C7" s="72" t="s">
        <v>16</v>
      </c>
      <c r="D7" s="72" t="s">
        <v>25</v>
      </c>
      <c r="E7" s="56" t="s">
        <v>40</v>
      </c>
      <c r="F7" s="66">
        <v>52500</v>
      </c>
    </row>
    <row r="8" spans="1:6" s="53" customFormat="1" ht="29.25" customHeight="1">
      <c r="A8" s="52"/>
      <c r="B8" s="67">
        <v>42026</v>
      </c>
      <c r="C8" s="72" t="s">
        <v>17</v>
      </c>
      <c r="D8" s="72" t="s">
        <v>26</v>
      </c>
      <c r="E8" s="56" t="s">
        <v>41</v>
      </c>
      <c r="F8" s="66">
        <v>200000</v>
      </c>
    </row>
    <row r="9" spans="1:6" s="53" customFormat="1" ht="29.25" customHeight="1">
      <c r="A9" s="52"/>
      <c r="B9" s="71">
        <v>42026</v>
      </c>
      <c r="C9" s="72" t="s">
        <v>18</v>
      </c>
      <c r="D9" s="72"/>
      <c r="E9" s="73" t="s">
        <v>37</v>
      </c>
      <c r="F9" s="69">
        <v>50000</v>
      </c>
    </row>
    <row r="10" spans="1:6" s="70" customFormat="1" ht="29.25" customHeight="1">
      <c r="A10" s="68"/>
      <c r="B10" s="71">
        <v>42026</v>
      </c>
      <c r="C10" s="72" t="s">
        <v>19</v>
      </c>
      <c r="D10" s="72"/>
      <c r="E10" s="73" t="s">
        <v>36</v>
      </c>
      <c r="F10" s="69">
        <v>50000</v>
      </c>
    </row>
    <row r="11" spans="1:6" s="70" customFormat="1" ht="29.25" customHeight="1">
      <c r="A11" s="68"/>
      <c r="B11" s="71">
        <v>42041</v>
      </c>
      <c r="C11" s="72" t="s">
        <v>31</v>
      </c>
      <c r="D11" s="72" t="s">
        <v>27</v>
      </c>
      <c r="E11" s="76" t="s">
        <v>33</v>
      </c>
      <c r="F11" s="69">
        <v>225000</v>
      </c>
    </row>
    <row r="12" spans="1:6" s="53" customFormat="1" ht="29.25" customHeight="1">
      <c r="A12" s="54"/>
      <c r="B12" s="71">
        <v>42051</v>
      </c>
      <c r="C12" s="72" t="s">
        <v>32</v>
      </c>
      <c r="D12" s="72" t="s">
        <v>28</v>
      </c>
      <c r="E12" s="73" t="s">
        <v>35</v>
      </c>
      <c r="F12" s="69">
        <v>35000</v>
      </c>
    </row>
    <row r="13" spans="1:6" ht="29.25" customHeight="1">
      <c r="B13" s="71">
        <v>42051</v>
      </c>
      <c r="C13" s="72" t="s">
        <v>20</v>
      </c>
      <c r="D13" s="72" t="s">
        <v>29</v>
      </c>
      <c r="E13" s="76" t="s">
        <v>38</v>
      </c>
      <c r="F13" s="75">
        <v>335940</v>
      </c>
    </row>
    <row r="14" spans="1:6">
      <c r="F14" s="62">
        <f>SUM(F6:F13)</f>
        <v>972440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view="pageBreakPreview" zoomScaleNormal="100" zoomScaleSheetLayoutView="100" workbookViewId="0">
      <selection activeCell="E8" sqref="E8"/>
    </sheetView>
  </sheetViews>
  <sheetFormatPr defaultRowHeight="13.5"/>
  <cols>
    <col min="1" max="1" width="2.77734375" style="35" customWidth="1"/>
    <col min="2" max="2" width="21.33203125" style="32" customWidth="1"/>
    <col min="3" max="3" width="34.33203125" style="31" customWidth="1"/>
    <col min="4" max="4" width="12.44140625" style="33" customWidth="1"/>
    <col min="5" max="5" width="18.77734375" style="34" customWidth="1"/>
    <col min="6" max="6" width="14.33203125" style="62" bestFit="1" customWidth="1"/>
    <col min="7" max="16384" width="8.88671875" style="30"/>
  </cols>
  <sheetData>
    <row r="2" spans="1:6" s="40" customFormat="1" ht="27">
      <c r="A2" s="37"/>
      <c r="B2" s="57" t="s">
        <v>13</v>
      </c>
      <c r="C2" s="38"/>
      <c r="D2" s="38"/>
      <c r="E2" s="38"/>
      <c r="F2" s="63"/>
    </row>
    <row r="3" spans="1:6" customFormat="1">
      <c r="A3" s="36"/>
      <c r="B3" s="29"/>
      <c r="C3" s="28"/>
      <c r="E3" s="1"/>
      <c r="F3" s="64"/>
    </row>
    <row r="4" spans="1:6" s="44" customFormat="1" ht="22.5" customHeight="1">
      <c r="A4" s="41" t="s">
        <v>14</v>
      </c>
      <c r="B4" s="42"/>
      <c r="C4" s="43"/>
      <c r="E4" s="45"/>
      <c r="F4" s="65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67">
        <v>42014</v>
      </c>
      <c r="C6" s="60" t="s">
        <v>21</v>
      </c>
      <c r="D6" s="55" t="s">
        <v>28</v>
      </c>
      <c r="E6" s="56" t="s">
        <v>42</v>
      </c>
      <c r="F6" s="66">
        <v>42000</v>
      </c>
    </row>
    <row r="7" spans="1:6" s="53" customFormat="1" ht="29.25" customHeight="1">
      <c r="A7" s="52"/>
      <c r="B7" s="67">
        <v>42026</v>
      </c>
      <c r="C7" s="60" t="s">
        <v>23</v>
      </c>
      <c r="D7" s="55" t="s">
        <v>25</v>
      </c>
      <c r="E7" s="73" t="s">
        <v>43</v>
      </c>
      <c r="F7" s="66">
        <v>140500</v>
      </c>
    </row>
    <row r="8" spans="1:6" s="53" customFormat="1" ht="29.25" customHeight="1">
      <c r="A8" s="52"/>
      <c r="B8" s="71">
        <v>42044</v>
      </c>
      <c r="C8" s="77" t="s">
        <v>22</v>
      </c>
      <c r="D8" s="78" t="s">
        <v>30</v>
      </c>
      <c r="E8" s="73" t="s">
        <v>34</v>
      </c>
      <c r="F8" s="69">
        <v>62000</v>
      </c>
    </row>
    <row r="9" spans="1:6">
      <c r="F9" s="62">
        <f>SUM(F6:F8)</f>
        <v>244500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2013-04-25T02:43:36Z</cp:lastPrinted>
  <dcterms:created xsi:type="dcterms:W3CDTF">2008-10-24T01:20:35Z</dcterms:created>
  <dcterms:modified xsi:type="dcterms:W3CDTF">2015-04-28T02:04:52Z</dcterms:modified>
</cp:coreProperties>
</file>