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7235" windowHeight="11220"/>
  </bookViews>
  <sheets>
    <sheet name="2020년" sheetId="8" r:id="rId1"/>
  </sheets>
  <calcPr calcId="125725"/>
</workbook>
</file>

<file path=xl/calcChain.xml><?xml version="1.0" encoding="utf-8"?>
<calcChain xmlns="http://schemas.openxmlformats.org/spreadsheetml/2006/main">
  <c r="F7" i="8"/>
  <c r="F8"/>
  <c r="F6"/>
</calcChain>
</file>

<file path=xl/sharedStrings.xml><?xml version="1.0" encoding="utf-8"?>
<sst xmlns="http://schemas.openxmlformats.org/spreadsheetml/2006/main" count="50" uniqueCount="43">
  <si>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</si>
  <si>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</si>
  <si>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</si>
  <si>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</si>
  <si>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</si>
  <si>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</si>
  <si>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</si>
  <si>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</si>
  <si>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</si>
  <si>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주소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</si>
  <si>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</si>
  <si>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</si>
  <si>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</si>
  <si>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</si>
  <si>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</si>
  <si>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</si>
  <si>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</si>
  <si>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</si>
  <si>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2020년  수의계약대장</t>
    <phoneticPr fontId="1" type="noConversion"/>
  </si>
  <si>
    <t>물품</t>
  </si>
  <si>
    <t>용역</t>
  </si>
  <si>
    <t>-</t>
    <phoneticPr fontId="1" type="noConversion"/>
  </si>
  <si>
    <t>여성기업</t>
    <phoneticPr fontId="1" type="noConversion"/>
  </si>
  <si>
    <t>2020.02.13.</t>
  </si>
  <si>
    <t>2020.02.24.</t>
  </si>
  <si>
    <t>2020.02.26.</t>
  </si>
  <si>
    <t>문화예술본부/경기창작센터팀</t>
    <phoneticPr fontId="1" type="noConversion"/>
  </si>
  <si>
    <t>경기창작센터 2020년 창의예술학교 행사운영 용역</t>
  </si>
  <si>
    <t>경기창작센터-경기도미술관 협력전시 퀀덤점프 2019 도록 제작</t>
  </si>
  <si>
    <t>2020년 경기창작센터 정기재물조사 실시</t>
  </si>
  <si>
    <t>주식회사 티엔지컴퍼니</t>
  </si>
  <si>
    <t>워크스</t>
  </si>
  <si>
    <t>포엠인포텍㈜</t>
  </si>
  <si>
    <t>김지애</t>
  </si>
  <si>
    <t>이연정</t>
  </si>
  <si>
    <t>임봉빈</t>
  </si>
  <si>
    <t>경기도 화성시 동탄대로 643, 8층 808호</t>
  </si>
  <si>
    <t>경기도 성남시 분당구 분당로 263번길 24, 118동 10층 1008호</t>
  </si>
  <si>
    <t>서울특별시 서초구 강남대로 545-15, 602호</t>
  </si>
  <si>
    <t>2020.12.10.</t>
  </si>
  <si>
    <t>2020.04.03.</t>
  </si>
  <si>
    <t>2020.04.26.</t>
  </si>
  <si>
    <t>경기창작센터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</si>
</sst>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0" fontId="0" fillId="2" borderId="5" xfId="1" applyNumberFormat="1" applyFont="1" applyFill="1" applyBorder="1" applyAlignment="1">
      <alignment horizontal="center" vertical="center"/>
    </xf>
    <xf numFmtId="10" fontId="0" fillId="0" borderId="0" xfId="1" applyNumberFormat="1" applyFont="1">
      <alignment vertical="center"/>
    </xf>
    <xf numFmtId="0" fontId="0" fillId="2" borderId="5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3" borderId="1" xfId="0" applyNumberFormat="1" applyFill="1" applyBorder="1">
      <alignment vertical="center"/>
    </xf>
    <xf numFmtId="14" fontId="0" fillId="3" borderId="1" xfId="0" applyNumberForma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"/>
  <sheetViews>
    <sheetView tabSelected="1" topLeftCell="A3" workbookViewId="0">
      <selection activeCell="B13" sqref="B13"/>
    </sheetView>
  </sheetViews>
  <sheetFormatPr defaultRowHeight="16.5"/>
  <cols>
    <col min="1" max="1" width="6.375" customWidth="1"/>
    <col min="2" max="2" width="18.75" customWidth="1"/>
    <col min="3" max="3" width="55.25" customWidth="1"/>
    <col min="4" max="4" width="18.375" style="14" customWidth="1"/>
    <col min="5" max="5" width="15.875" style="14" customWidth="1"/>
    <col min="6" max="6" width="17.375" style="12" customWidth="1"/>
    <col min="7" max="8" width="11.875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5" customWidth="1"/>
    <col min="14" max="14" width="17.875" customWidth="1"/>
    <col min="15" max="15" width="9.125" customWidth="1"/>
    <col min="16" max="16" width="10.5" customWidth="1"/>
  </cols>
  <sheetData>
    <row r="2" spans="1:18" ht="38.25" customHeight="1">
      <c r="B2" s="5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4" spans="1:18">
      <c r="A4" s="6" t="s">
        <v>8</v>
      </c>
      <c r="B4" s="7"/>
      <c r="C4" s="7"/>
      <c r="D4" s="7"/>
      <c r="E4" s="7"/>
      <c r="F4" s="7"/>
      <c r="G4" s="10"/>
      <c r="H4" s="6" t="s">
        <v>17</v>
      </c>
      <c r="I4" s="10"/>
      <c r="J4" s="6" t="s">
        <v>10</v>
      </c>
      <c r="K4" s="7"/>
      <c r="L4" s="7"/>
      <c r="M4" s="8" t="s">
        <v>11</v>
      </c>
      <c r="N4" s="8" t="s">
        <v>12</v>
      </c>
      <c r="O4" s="8" t="s">
        <v>13</v>
      </c>
    </row>
    <row r="5" spans="1:18">
      <c r="A5" s="3" t="s">
        <v>0</v>
      </c>
      <c r="B5" s="3" t="s">
        <v>7</v>
      </c>
      <c r="C5" s="3" t="s">
        <v>2</v>
      </c>
      <c r="D5" s="13" t="s">
        <v>14</v>
      </c>
      <c r="E5" s="13" t="s">
        <v>4</v>
      </c>
      <c r="F5" s="11" t="s">
        <v>3</v>
      </c>
      <c r="G5" s="3" t="s">
        <v>15</v>
      </c>
      <c r="H5" s="3" t="s">
        <v>1</v>
      </c>
      <c r="I5" s="3" t="s">
        <v>16</v>
      </c>
      <c r="J5" s="3" t="s">
        <v>5</v>
      </c>
      <c r="K5" s="3" t="s">
        <v>6</v>
      </c>
      <c r="L5" s="3" t="s">
        <v>9</v>
      </c>
      <c r="M5" s="9"/>
      <c r="N5" s="9"/>
      <c r="O5" s="9"/>
      <c r="P5" s="1"/>
      <c r="Q5" s="2"/>
      <c r="R5" s="2"/>
    </row>
    <row r="6" spans="1:18">
      <c r="A6" s="4">
        <v>1</v>
      </c>
      <c r="B6" s="15" t="s">
        <v>26</v>
      </c>
      <c r="C6" s="19" t="s">
        <v>27</v>
      </c>
      <c r="D6" s="20">
        <v>50000000</v>
      </c>
      <c r="E6" s="20">
        <v>47000000</v>
      </c>
      <c r="F6" s="16">
        <f>E6/D6</f>
        <v>0.94</v>
      </c>
      <c r="G6" s="19" t="s">
        <v>20</v>
      </c>
      <c r="H6" s="21" t="s">
        <v>23</v>
      </c>
      <c r="I6" s="19" t="s">
        <v>39</v>
      </c>
      <c r="J6" s="19" t="s">
        <v>30</v>
      </c>
      <c r="K6" s="19" t="s">
        <v>33</v>
      </c>
      <c r="L6" s="19" t="s">
        <v>36</v>
      </c>
      <c r="M6" s="19" t="s">
        <v>22</v>
      </c>
      <c r="N6" s="18" t="s">
        <v>42</v>
      </c>
      <c r="O6" s="18" t="s">
        <v>21</v>
      </c>
      <c r="P6" s="2"/>
      <c r="Q6" s="2"/>
      <c r="R6" s="2"/>
    </row>
    <row r="7" spans="1:18">
      <c r="A7" s="4">
        <v>2</v>
      </c>
      <c r="B7" s="15" t="s">
        <v>26</v>
      </c>
      <c r="C7" s="19" t="s">
        <v>28</v>
      </c>
      <c r="D7" s="20">
        <v>4983000</v>
      </c>
      <c r="E7" s="20">
        <v>4700000</v>
      </c>
      <c r="F7" s="16">
        <f t="shared" ref="F7:F8" si="0">E7/D7</f>
        <v>0.94320690347180414</v>
      </c>
      <c r="G7" s="19" t="s">
        <v>19</v>
      </c>
      <c r="H7" s="19" t="s">
        <v>24</v>
      </c>
      <c r="I7" s="19" t="s">
        <v>40</v>
      </c>
      <c r="J7" s="19" t="s">
        <v>31</v>
      </c>
      <c r="K7" s="19" t="s">
        <v>34</v>
      </c>
      <c r="L7" s="19" t="s">
        <v>37</v>
      </c>
      <c r="M7" s="17"/>
      <c r="N7" s="18" t="s">
        <v>42</v>
      </c>
      <c r="O7" s="18" t="s">
        <v>21</v>
      </c>
    </row>
    <row r="8" spans="1:18">
      <c r="A8" s="4">
        <v>3</v>
      </c>
      <c r="B8" s="15" t="s">
        <v>26</v>
      </c>
      <c r="C8" s="19" t="s">
        <v>29</v>
      </c>
      <c r="D8" s="20">
        <v>9483100</v>
      </c>
      <c r="E8" s="20">
        <v>7744000</v>
      </c>
      <c r="F8" s="16">
        <f t="shared" si="0"/>
        <v>0.81661060201832736</v>
      </c>
      <c r="G8" s="19" t="s">
        <v>20</v>
      </c>
      <c r="H8" s="19" t="s">
        <v>25</v>
      </c>
      <c r="I8" s="19" t="s">
        <v>41</v>
      </c>
      <c r="J8" s="19" t="s">
        <v>32</v>
      </c>
      <c r="K8" s="19" t="s">
        <v>35</v>
      </c>
      <c r="L8" s="19" t="s">
        <v>38</v>
      </c>
      <c r="M8" s="19"/>
      <c r="N8" s="18" t="s">
        <v>42</v>
      </c>
      <c r="O8" s="18" t="s">
        <v>21</v>
      </c>
    </row>
  </sheetData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2020-03-02T06:21:39Z</dcterms:modified>
</cp:coreProperties>
</file>